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877" name="ID_D33CFFB0CE6D42169256A679B8EBD356" descr="图片 2"/>
        <xdr:cNvPicPr/>
      </xdr:nvPicPr>
      <xdr:blipFill>
        <a:blip r:embed="rId1"/>
        <a:stretch>
          <a:fillRect/>
        </a:stretch>
      </xdr:blipFill>
      <xdr:spPr>
        <a:xfrm>
          <a:off x="0" y="0"/>
          <a:ext cx="6991350" cy="2505075"/>
        </a:xfrm>
        <a:prstGeom prst="rect">
          <a:avLst/>
        </a:prstGeom>
      </xdr:spPr>
    </xdr:pic>
  </etc:cellImage>
  <etc:cellImage>
    <xdr:pic>
      <xdr:nvPicPr>
        <xdr:cNvPr id="880" name="ID_9B7405335B1C435D89D9315FE558A115" descr="图片 5"/>
        <xdr:cNvPicPr/>
      </xdr:nvPicPr>
      <xdr:blipFill>
        <a:blip r:embed="rId2"/>
        <a:stretch>
          <a:fillRect/>
        </a:stretch>
      </xdr:blipFill>
      <xdr:spPr>
        <a:xfrm>
          <a:off x="0" y="0"/>
          <a:ext cx="7362825" cy="3848100"/>
        </a:xfrm>
        <a:prstGeom prst="rect">
          <a:avLst/>
        </a:prstGeom>
      </xdr:spPr>
    </xdr:pic>
  </etc:cellImage>
  <etc:cellImage>
    <xdr:pic>
      <xdr:nvPicPr>
        <xdr:cNvPr id="884" name="ID_F7AE0E314E58493DA583D6AD672A211C" descr="图片 9"/>
        <xdr:cNvPicPr/>
      </xdr:nvPicPr>
      <xdr:blipFill>
        <a:blip r:embed="rId3"/>
        <a:stretch>
          <a:fillRect/>
        </a:stretch>
      </xdr:blipFill>
      <xdr:spPr>
        <a:xfrm>
          <a:off x="0" y="0"/>
          <a:ext cx="6010275" cy="3419475"/>
        </a:xfrm>
        <a:prstGeom prst="rect">
          <a:avLst/>
        </a:prstGeom>
      </xdr:spPr>
    </xdr:pic>
  </etc:cellImage>
  <etc:cellImage>
    <xdr:pic>
      <xdr:nvPicPr>
        <xdr:cNvPr id="886" name="ID_B956CF0BB3E14B2AAD5BC792269110E0" descr="图片 11"/>
        <xdr:cNvPicPr/>
      </xdr:nvPicPr>
      <xdr:blipFill>
        <a:blip r:embed="rId4"/>
        <a:stretch>
          <a:fillRect/>
        </a:stretch>
      </xdr:blipFill>
      <xdr:spPr>
        <a:xfrm>
          <a:off x="0" y="0"/>
          <a:ext cx="7553325" cy="3924300"/>
        </a:xfrm>
        <a:prstGeom prst="rect">
          <a:avLst/>
        </a:prstGeom>
      </xdr:spPr>
    </xdr:pic>
  </etc:cellImage>
  <etc:cellImage>
    <xdr:pic>
      <xdr:nvPicPr>
        <xdr:cNvPr id="893" name="ID_AE7F40BEC8674E06B68E8F7E2585B92B" descr="图片 18"/>
        <xdr:cNvPicPr/>
      </xdr:nvPicPr>
      <xdr:blipFill>
        <a:blip r:embed="rId5"/>
        <a:stretch>
          <a:fillRect/>
        </a:stretch>
      </xdr:blipFill>
      <xdr:spPr>
        <a:xfrm>
          <a:off x="0" y="0"/>
          <a:ext cx="7210425" cy="4295775"/>
        </a:xfrm>
        <a:prstGeom prst="rect">
          <a:avLst/>
        </a:prstGeom>
      </xdr:spPr>
    </xdr:pic>
  </etc:cellImage>
  <etc:cellImage>
    <xdr:pic>
      <xdr:nvPicPr>
        <xdr:cNvPr id="905" name="ID_DC8804052FED42EE8F4CE5EFBD256048" descr="图片 30"/>
        <xdr:cNvPicPr/>
      </xdr:nvPicPr>
      <xdr:blipFill>
        <a:blip r:embed="rId6"/>
        <a:stretch>
          <a:fillRect/>
        </a:stretch>
      </xdr:blipFill>
      <xdr:spPr>
        <a:xfrm>
          <a:off x="0" y="0"/>
          <a:ext cx="8401050" cy="2105025"/>
        </a:xfrm>
        <a:prstGeom prst="rect">
          <a:avLst/>
        </a:prstGeom>
      </xdr:spPr>
    </xdr:pic>
  </etc:cellImage>
  <etc:cellImage>
    <xdr:pic>
      <xdr:nvPicPr>
        <xdr:cNvPr id="907" name="ID_7CD3F71395E141E488A33F5389F15224" descr="图片 32"/>
        <xdr:cNvPicPr/>
      </xdr:nvPicPr>
      <xdr:blipFill>
        <a:blip r:embed="rId7"/>
        <a:stretch>
          <a:fillRect/>
        </a:stretch>
      </xdr:blipFill>
      <xdr:spPr>
        <a:xfrm>
          <a:off x="0" y="0"/>
          <a:ext cx="7562850" cy="3733800"/>
        </a:xfrm>
        <a:prstGeom prst="rect">
          <a:avLst/>
        </a:prstGeom>
      </xdr:spPr>
    </xdr:pic>
  </etc:cellImage>
  <etc:cellImage>
    <xdr:pic>
      <xdr:nvPicPr>
        <xdr:cNvPr id="910" name="ID_E268C097F7954317ACF4EA8BFFCC5E8F" descr="图片 35"/>
        <xdr:cNvPicPr/>
      </xdr:nvPicPr>
      <xdr:blipFill>
        <a:blip r:embed="rId8"/>
        <a:stretch>
          <a:fillRect/>
        </a:stretch>
      </xdr:blipFill>
      <xdr:spPr>
        <a:xfrm>
          <a:off x="0" y="0"/>
          <a:ext cx="5934075" cy="3705225"/>
        </a:xfrm>
        <a:prstGeom prst="rect">
          <a:avLst/>
        </a:prstGeom>
      </xdr:spPr>
    </xdr:pic>
  </etc:cellImage>
  <etc:cellImage>
    <xdr:pic>
      <xdr:nvPicPr>
        <xdr:cNvPr id="923" name="ID_686E433C7BCC45ABB798CB4A7AC9EE3F" descr="图片 48"/>
        <xdr:cNvPicPr/>
      </xdr:nvPicPr>
      <xdr:blipFill>
        <a:blip r:embed="rId9"/>
        <a:stretch>
          <a:fillRect/>
        </a:stretch>
      </xdr:blipFill>
      <xdr:spPr>
        <a:xfrm>
          <a:off x="0" y="0"/>
          <a:ext cx="6981825" cy="3371850"/>
        </a:xfrm>
        <a:prstGeom prst="rect">
          <a:avLst/>
        </a:prstGeom>
      </xdr:spPr>
    </xdr:pic>
  </etc:cellImage>
  <etc:cellImage>
    <xdr:pic>
      <xdr:nvPicPr>
        <xdr:cNvPr id="944" name="ID_3D63927CE11F466BB56ADEFAE7CF5CBC" descr="图片 69"/>
        <xdr:cNvPicPr/>
      </xdr:nvPicPr>
      <xdr:blipFill>
        <a:blip r:embed="rId10"/>
        <a:stretch>
          <a:fillRect/>
        </a:stretch>
      </xdr:blipFill>
      <xdr:spPr>
        <a:xfrm>
          <a:off x="0" y="0"/>
          <a:ext cx="6972300" cy="4448175"/>
        </a:xfrm>
        <a:prstGeom prst="rect">
          <a:avLst/>
        </a:prstGeom>
      </xdr:spPr>
    </xdr:pic>
  </etc:cellImage>
  <etc:cellImage>
    <xdr:pic>
      <xdr:nvPicPr>
        <xdr:cNvPr id="951" name="ID_37B107B8D4D640E38FB9EB6260FB535B" descr="图片 76"/>
        <xdr:cNvPicPr/>
      </xdr:nvPicPr>
      <xdr:blipFill>
        <a:blip r:embed="rId11"/>
        <a:stretch>
          <a:fillRect/>
        </a:stretch>
      </xdr:blipFill>
      <xdr:spPr>
        <a:xfrm>
          <a:off x="0" y="0"/>
          <a:ext cx="7124700" cy="3695700"/>
        </a:xfrm>
        <a:prstGeom prst="rect">
          <a:avLst/>
        </a:prstGeom>
      </xdr:spPr>
    </xdr:pic>
  </etc:cellImage>
  <etc:cellImage>
    <xdr:pic>
      <xdr:nvPicPr>
        <xdr:cNvPr id="953" name="ID_5DAAFF67C81A4B6EA466CEE8D04C59BA" descr="图片 78"/>
        <xdr:cNvPicPr/>
      </xdr:nvPicPr>
      <xdr:blipFill>
        <a:blip r:embed="rId12"/>
        <a:stretch>
          <a:fillRect/>
        </a:stretch>
      </xdr:blipFill>
      <xdr:spPr>
        <a:xfrm>
          <a:off x="0" y="0"/>
          <a:ext cx="7305675" cy="4705350"/>
        </a:xfrm>
        <a:prstGeom prst="rect">
          <a:avLst/>
        </a:prstGeom>
      </xdr:spPr>
    </xdr:pic>
  </etc:cellImage>
  <etc:cellImage>
    <xdr:pic>
      <xdr:nvPicPr>
        <xdr:cNvPr id="959" name="ID_FBB00DD7A4274E91BCAAA9621DE1086D" descr="图片 84"/>
        <xdr:cNvPicPr/>
      </xdr:nvPicPr>
      <xdr:blipFill>
        <a:blip r:embed="rId13"/>
        <a:stretch>
          <a:fillRect/>
        </a:stretch>
      </xdr:blipFill>
      <xdr:spPr>
        <a:xfrm>
          <a:off x="0" y="0"/>
          <a:ext cx="7019925" cy="43624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<sst xmlns="http://schemas.openxmlformats.org/spreadsheetml/2006/main" count="37" uniqueCount="37">
  <si>
    <t>name</t>
  </si>
  <si>
    <t>picture</t>
  </si>
  <si>
    <t>optionA</t>
  </si>
  <si>
    <t>optionB</t>
  </si>
  <si>
    <t>optionC</t>
  </si>
  <si>
    <t>optionD</t>
  </si>
  <si>
    <t>question</t>
  </si>
  <si>
    <t>picture 2</t>
  </si>
  <si>
    <t>A.①②③,④⑤⑥</t>
  </si>
  <si>
    <t>B.①③④，②⑤⑥</t>
  </si>
  <si>
    <t>C.①④⑥，②③⑤</t>
  </si>
  <si>
    <t>D.①⑤⑥，
②③④</t>
  </si>
  <si>
    <t>https://x1176937.910402.xyz/img/2025/01/25/s4fh0f.png</t>
  </si>
  <si>
    <t>picture 5</t>
  </si>
  <si>
    <t>https://x1176937.910402.xyz/img/2025/01/25/s4fw0q.png</t>
  </si>
  <si>
    <t>picture 9</t>
  </si>
  <si>
    <t>https://x1176937.910402.xyz/img/2025/01/25/s4g451.png</t>
  </si>
  <si>
    <t>picture 11</t>
  </si>
  <si>
    <t>https://x1176937.910402.xyz/img/2025/01/25/s4gfsv.png</t>
  </si>
  <si>
    <t>picture 18</t>
  </si>
  <si>
    <t>https://x1176937.910402.xyz/img/2025/01/25/s4h1t1.png</t>
  </si>
  <si>
    <t>picture 30</t>
  </si>
  <si>
    <t>https://x1176937.910402.xyz/img/2025/01/25/s4h9zi.png</t>
  </si>
  <si>
    <t>picture 32</t>
  </si>
  <si>
    <t>https://x1176937.910402.xyz/img/2025/01/25/s4hj9i.png</t>
  </si>
  <si>
    <t>picture 35</t>
  </si>
  <si>
    <t>https://x1176937.910402.xyz/img/2025/01/25/s4qer5.png</t>
  </si>
  <si>
    <t>picture 48</t>
  </si>
  <si>
    <t>https://x1176937.910402.xyz/img/2025/01/25/s4qlbq.png</t>
  </si>
  <si>
    <t>picture 69</t>
  </si>
  <si>
    <t>https://x1176937.910402.xyz/img/2025/01/25/s4t0ho.png</t>
  </si>
  <si>
    <t>picture 76</t>
  </si>
  <si>
    <t>https://x1176937.910402.xyz/img/2025/01/25/s4t9i9.png</t>
  </si>
  <si>
    <t>picture 78</t>
  </si>
  <si>
    <t>https://x1176937.910402.xyz/img/2025/01/25/s4tnl7.png</t>
  </si>
  <si>
    <t>picture 84</t>
  </si>
  <si>
    <t>https://x1176937.910402.xyz/img/2025/01/25/s4u19j.png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</si>
</sst>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9" Type="http://schemas.openxmlformats.org/officeDocument/2006/relationships/image" Target="media/image9.png"/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3" Type="http://schemas.openxmlformats.org/officeDocument/2006/relationships/image" Target="media/image13.png"/><Relationship Id="rId12" Type="http://schemas.openxmlformats.org/officeDocument/2006/relationships/image" Target="media/image12.png"/><Relationship Id="rId11" Type="http://schemas.openxmlformats.org/officeDocument/2006/relationships/image" Target="media/image11.png"/><Relationship Id="rId10" Type="http://schemas.openxmlformats.org/officeDocument/2006/relationships/image" Target="media/image10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s4u19j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E2" sqref="E2"/>
    </sheetView>
  </sheetViews>
  <sheetFormatPr defaultColWidth="9" defaultRowHeight="13.5" outlineLevelCol="6"/>
  <cols>
    <col min="2" max="2" width="48.3362831858407"/>
    <col min="3" max="3" width="16.8318584070796" style="1" customWidth="1"/>
    <col min="4" max="6" width="17.8318584070796" style="1" customWidth="1"/>
    <col min="7" max="7" width="34.6548672566372" customWidth="1"/>
  </cols>
  <sheetData>
    <row r="1" spans="1:7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ht="127" customHeight="1" spans="1:7">
      <c r="A2" t="s">
        <v>7</v>
      </c>
      <c r="B2" t="str">
        <f>_xlfn.DISPIMG("ID_D33CFFB0CE6D42169256A679B8EBD356",1)</f>
        <v>=DISPIMG("ID_D33CFFB0CE6D42169256A679B8EBD356",1)</v>
      </c>
      <c r="C2" s="3" t="s">
        <v>8</v>
      </c>
      <c r="D2" s="3" t="s">
        <v>9</v>
      </c>
      <c r="E2" s="3" t="s">
        <v>10</v>
      </c>
      <c r="F2" s="4" t="s">
        <v>11</v>
      </c>
      <c r="G2" s="5" t="s">
        <v>12</v>
      </c>
    </row>
    <row r="3" ht="127" customHeight="1" spans="1:7">
      <c r="A3" t="s">
        <v>13</v>
      </c>
      <c r="B3" t="str">
        <f>_xlfn.DISPIMG("ID_9B7405335B1C435D89D9315FE558A115",1)</f>
        <v>=DISPIMG("ID_9B7405335B1C435D89D9315FE558A115",1)</v>
      </c>
      <c r="C3" s="6">
        <v>146235</v>
      </c>
      <c r="D3" s="6">
        <v>156234</v>
      </c>
      <c r="E3" s="6">
        <v>126345</v>
      </c>
      <c r="F3" s="7">
        <v>136245</v>
      </c>
      <c r="G3" s="5" t="s">
        <v>14</v>
      </c>
    </row>
    <row r="4" ht="127" customHeight="1" spans="1:7">
      <c r="A4" t="s">
        <v>15</v>
      </c>
      <c r="B4" t="str">
        <f>_xlfn.DISPIMG("ID_F7AE0E314E58493DA583D6AD672A211C",1)</f>
        <v>=DISPIMG("ID_F7AE0E314E58493DA583D6AD672A211C",1)</v>
      </c>
      <c r="C4" s="6">
        <v>124356</v>
      </c>
      <c r="D4" s="6">
        <v>136245</v>
      </c>
      <c r="E4" s="6">
        <v>145236</v>
      </c>
      <c r="F4" s="7">
        <v>156234</v>
      </c>
      <c r="G4" s="5" t="s">
        <v>16</v>
      </c>
    </row>
    <row r="5" ht="127" customHeight="1" spans="1:7">
      <c r="A5" t="s">
        <v>17</v>
      </c>
      <c r="B5" t="str">
        <f>_xlfn.DISPIMG("ID_B956CF0BB3E14B2AAD5BC792269110E0",1)</f>
        <v>=DISPIMG("ID_B956CF0BB3E14B2AAD5BC792269110E0",1)</v>
      </c>
      <c r="C5" s="6">
        <v>124356</v>
      </c>
      <c r="D5" s="6">
        <v>134256</v>
      </c>
      <c r="E5" s="6">
        <v>135246</v>
      </c>
      <c r="F5" s="7">
        <v>146235</v>
      </c>
      <c r="G5" s="5" t="s">
        <v>18</v>
      </c>
    </row>
    <row r="6" ht="127" customHeight="1" spans="1:7">
      <c r="A6" t="s">
        <v>19</v>
      </c>
      <c r="B6" t="str">
        <f>_xlfn.DISPIMG("ID_AE7F40BEC8674E06B68E8F7E2585B92B",1)</f>
        <v>=DISPIMG("ID_AE7F40BEC8674E06B68E8F7E2585B92B",1)</v>
      </c>
      <c r="C6" s="6">
        <v>124356</v>
      </c>
      <c r="D6" s="6">
        <v>156234</v>
      </c>
      <c r="E6" s="6">
        <v>135246</v>
      </c>
      <c r="F6" s="7">
        <v>136245</v>
      </c>
      <c r="G6" s="5" t="s">
        <v>20</v>
      </c>
    </row>
    <row r="7" ht="127" customHeight="1" spans="1:7">
      <c r="A7" t="s">
        <v>21</v>
      </c>
      <c r="B7" t="str">
        <f>_xlfn.DISPIMG("ID_DC8804052FED42EE8F4CE5EFBD256048",1)</f>
        <v>=DISPIMG("ID_DC8804052FED42EE8F4CE5EFBD256048",1)</v>
      </c>
      <c r="C7" s="6">
        <v>134256</v>
      </c>
      <c r="D7" s="6">
        <v>156234</v>
      </c>
      <c r="E7" s="6">
        <v>124356</v>
      </c>
      <c r="F7" s="7">
        <v>125346</v>
      </c>
      <c r="G7" s="5" t="s">
        <v>22</v>
      </c>
    </row>
    <row r="8" ht="127" customHeight="1" spans="1:7">
      <c r="A8" t="s">
        <v>23</v>
      </c>
      <c r="B8" t="str">
        <f>_xlfn.DISPIMG("ID_7CD3F71395E141E488A33F5389F15224",1)</f>
        <v>=DISPIMG("ID_7CD3F71395E141E488A33F5389F15224",1)</v>
      </c>
      <c r="C8" s="6">
        <v>123456</v>
      </c>
      <c r="D8" s="6">
        <v>134256</v>
      </c>
      <c r="E8" s="6">
        <v>135246</v>
      </c>
      <c r="F8" s="7">
        <v>125346</v>
      </c>
      <c r="G8" s="5" t="s">
        <v>24</v>
      </c>
    </row>
    <row r="9" ht="127" customHeight="1" spans="1:7">
      <c r="A9" t="s">
        <v>25</v>
      </c>
      <c r="B9" t="str">
        <f>_xlfn.DISPIMG("ID_E268C097F7954317ACF4EA8BFFCC5E8F",1)</f>
        <v>=DISPIMG("ID_E268C097F7954317ACF4EA8BFFCC5E8F",1)</v>
      </c>
      <c r="C9" s="6">
        <v>123456</v>
      </c>
      <c r="D9" s="6">
        <v>145236</v>
      </c>
      <c r="E9" s="6">
        <v>136245</v>
      </c>
      <c r="F9" s="7">
        <v>135246</v>
      </c>
      <c r="G9" s="5" t="s">
        <v>26</v>
      </c>
    </row>
    <row r="10" ht="127" customHeight="1" spans="1:7">
      <c r="A10" t="s">
        <v>27</v>
      </c>
      <c r="B10" t="str">
        <f>_xlfn.DISPIMG("ID_686E433C7BCC45ABB798CB4A7AC9EE3F",1)</f>
        <v>=DISPIMG("ID_686E433C7BCC45ABB798CB4A7AC9EE3F",1)</v>
      </c>
      <c r="C10" s="6">
        <v>134256</v>
      </c>
      <c r="D10" s="6">
        <v>125346</v>
      </c>
      <c r="E10" s="6">
        <v>156234</v>
      </c>
      <c r="F10" s="7">
        <v>145236</v>
      </c>
      <c r="G10" s="5" t="s">
        <v>28</v>
      </c>
    </row>
    <row r="11" ht="127" customHeight="1" spans="1:7">
      <c r="A11" t="s">
        <v>29</v>
      </c>
      <c r="B11" t="str">
        <f>_xlfn.DISPIMG("ID_3D63927CE11F466BB56ADEFAE7CF5CBC",1)</f>
        <v>=DISPIMG("ID_3D63927CE11F466BB56ADEFAE7CF5CBC",1)</v>
      </c>
      <c r="C11" s="6">
        <v>136245</v>
      </c>
      <c r="D11" s="6">
        <v>134256</v>
      </c>
      <c r="E11" s="6">
        <v>135246</v>
      </c>
      <c r="F11" s="7">
        <v>146235</v>
      </c>
      <c r="G11" t="s">
        <v>30</v>
      </c>
    </row>
    <row r="12" ht="127" customHeight="1" spans="1:7">
      <c r="A12" t="s">
        <v>31</v>
      </c>
      <c r="B12" t="str">
        <f>_xlfn.DISPIMG("ID_37B107B8D4D640E38FB9EB6260FB535B",1)</f>
        <v>=DISPIMG("ID_37B107B8D4D640E38FB9EB6260FB535B",1)</v>
      </c>
      <c r="C12" s="6">
        <v>123456</v>
      </c>
      <c r="D12" s="6">
        <v>135246</v>
      </c>
      <c r="E12" s="6">
        <v>145236</v>
      </c>
      <c r="F12" s="7">
        <v>146235</v>
      </c>
      <c r="G12" t="s">
        <v>32</v>
      </c>
    </row>
    <row r="13" ht="127" customHeight="1" spans="1:7">
      <c r="A13" t="s">
        <v>33</v>
      </c>
      <c r="B13" t="str">
        <f>_xlfn.DISPIMG("ID_5DAAFF67C81A4B6EA466CEE8D04C59BA",1)</f>
        <v>=DISPIMG("ID_5DAAFF67C81A4B6EA466CEE8D04C59BA",1)</v>
      </c>
      <c r="C13" s="6">
        <v>136245</v>
      </c>
      <c r="D13" s="6">
        <v>134256</v>
      </c>
      <c r="E13" s="6">
        <v>126345</v>
      </c>
      <c r="F13" s="7">
        <v>235146</v>
      </c>
      <c r="G13" t="s">
        <v>34</v>
      </c>
    </row>
    <row r="14" ht="127" customHeight="1" spans="1:7">
      <c r="A14" t="s">
        <v>35</v>
      </c>
      <c r="B14" t="str">
        <f>_xlfn.DISPIMG("ID_FBB00DD7A4274E91BCAAA9621DE1086D",1)</f>
        <v>=DISPIMG("ID_FBB00DD7A4274E91BCAAA9621DE1086D",1)</v>
      </c>
      <c r="C14" s="6">
        <v>135246</v>
      </c>
      <c r="D14" s="6">
        <v>146235</v>
      </c>
      <c r="E14" s="6">
        <v>134256</v>
      </c>
      <c r="F14" s="7">
        <v>125346</v>
      </c>
      <c r="G14" s="8" t="s">
        <v>36</v>
      </c>
    </row>
    <row r="15" spans="7:7">
      <c r="G15" s="8"/>
    </row>
  </sheetData>
  <hyperlinks>
    <hyperlink ref="G14" r:id="rId1" display="https://x1176937.910402.xyz/img/2025/01/25/s4u19j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2025-05-27T15:37:42Z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644B23F426494166825A7A212E72430D_12</vt:lpwstr>
  </property>
</Properties>
</file>